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 " sheetId="4" r:id="rId1"/>
    <sheet name="specimen sheet" sheetId="5" r:id="rId2"/>
  </sheets>
  <calcPr calcId="144525"/>
</workbook>
</file>

<file path=xl/calcChain.xml><?xml version="1.0" encoding="utf-8"?>
<calcChain xmlns="http://schemas.openxmlformats.org/spreadsheetml/2006/main">
  <c r="H32" i="4" l="1"/>
  <c r="G32" i="4"/>
  <c r="F30" i="4"/>
  <c r="F29" i="4"/>
  <c r="F28" i="4"/>
  <c r="F27" i="4"/>
  <c r="F26" i="4"/>
  <c r="F25" i="4"/>
  <c r="F24" i="4"/>
  <c r="F23" i="4"/>
  <c r="F31" i="4" s="1"/>
  <c r="F21" i="4"/>
  <c r="F20" i="4"/>
  <c r="F19" i="4"/>
  <c r="F18" i="4"/>
  <c r="F17" i="4"/>
  <c r="F16" i="4"/>
  <c r="F15" i="4"/>
  <c r="F14" i="4"/>
  <c r="F12" i="4"/>
  <c r="F11" i="4"/>
  <c r="F10" i="4"/>
  <c r="F9" i="4"/>
  <c r="F8" i="4"/>
  <c r="F7" i="4"/>
  <c r="F6" i="4"/>
  <c r="F5" i="4"/>
  <c r="F13" i="5"/>
  <c r="F12" i="5"/>
  <c r="F11" i="5"/>
  <c r="F10" i="5"/>
  <c r="F9" i="5"/>
  <c r="F8" i="5"/>
  <c r="F7" i="5"/>
  <c r="F6" i="5"/>
  <c r="F14" i="5" s="1"/>
  <c r="G6" i="5" s="1"/>
  <c r="H6" i="5" s="1"/>
  <c r="G23" i="4" l="1"/>
  <c r="H23" i="4" s="1"/>
  <c r="F22" i="4"/>
  <c r="G14" i="4" s="1"/>
  <c r="H14" i="4" s="1"/>
  <c r="F13" i="4"/>
  <c r="G5" i="4"/>
  <c r="H5" i="4" s="1"/>
</calcChain>
</file>

<file path=xl/sharedStrings.xml><?xml version="1.0" encoding="utf-8"?>
<sst xmlns="http://schemas.openxmlformats.org/spreadsheetml/2006/main" count="31" uniqueCount="19">
  <si>
    <t>Month</t>
  </si>
  <si>
    <t>Basic Pay</t>
  </si>
  <si>
    <t>Name of
 Regular CF</t>
  </si>
  <si>
    <t>D.A Arrear of Computer Faculties from 01.07.2014 to 28.02.2015 (8months) @7% (100% to 107%)</t>
  </si>
  <si>
    <t xml:space="preserve">Due D.A 
@107% </t>
  </si>
  <si>
    <t>Drawn D.A 
@100%</t>
  </si>
  <si>
    <t>Difference
 (7%)</t>
  </si>
  <si>
    <t>Name of School :-</t>
  </si>
  <si>
    <t>abc</t>
  </si>
  <si>
    <t>1st 
installment
(50%)</t>
  </si>
  <si>
    <t>2nd 
Installment
(50%)</t>
  </si>
  <si>
    <t>TOTAL</t>
  </si>
  <si>
    <t>SPECIMEN SHEET</t>
  </si>
  <si>
    <t>Signature of Head with Stamp</t>
  </si>
  <si>
    <t>Yadwinder Singh</t>
  </si>
  <si>
    <t>Aarti Kalra</t>
  </si>
  <si>
    <t>Uttam Singh</t>
  </si>
  <si>
    <t>Grand Total</t>
  </si>
  <si>
    <t>Name of School :- Govt. Sen. Sec. School, Sheron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</si>
</sst>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4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tabSelected="1" workbookViewId="0">
      <selection activeCell="A4" sqref="A4"/>
    </sheetView>
  </sheetViews>
  <sheetFormatPr defaultRowHeight="15" x14ac:dyDescent="0.25"/>
  <cols>
    <col min="1" max="1" width="18" customWidth="1"/>
    <col min="2" max="2" width="13.42578125" style="7" customWidth="1"/>
    <col min="3" max="3" width="13.140625" style="7" customWidth="1"/>
    <col min="4" max="4" width="12.42578125" style="7" customWidth="1"/>
    <col min="5" max="5" width="11.42578125" style="7" customWidth="1"/>
    <col min="6" max="6" width="11.140625" style="7" customWidth="1"/>
    <col min="7" max="7" width="12.5703125" style="7" customWidth="1"/>
    <col min="8" max="8" width="13.5703125" customWidth="1"/>
  </cols>
  <sheetData>
    <row r="2" spans="1:8" s="2" customFormat="1" ht="23.25" customHeight="1" x14ac:dyDescent="0.25">
      <c r="A2" s="14" t="s">
        <v>3</v>
      </c>
      <c r="B2" s="14"/>
      <c r="C2" s="14"/>
      <c r="D2" s="14"/>
      <c r="E2" s="14"/>
      <c r="F2" s="14"/>
      <c r="G2" s="14"/>
      <c r="H2" s="14"/>
    </row>
    <row r="3" spans="1:8" ht="31.5" customHeight="1" x14ac:dyDescent="0.25">
      <c r="A3" s="16" t="s">
        <v>18</v>
      </c>
      <c r="B3" s="17"/>
      <c r="C3" s="17"/>
      <c r="D3" s="17"/>
      <c r="E3" s="17"/>
      <c r="F3" s="17"/>
      <c r="G3" s="17"/>
      <c r="H3" s="18"/>
    </row>
    <row r="4" spans="1:8" s="5" customFormat="1" ht="67.5" customHeight="1" x14ac:dyDescent="0.25">
      <c r="A4" s="3" t="s">
        <v>2</v>
      </c>
      <c r="B4" s="3" t="s">
        <v>0</v>
      </c>
      <c r="C4" s="4" t="s">
        <v>1</v>
      </c>
      <c r="D4" s="3" t="s">
        <v>4</v>
      </c>
      <c r="E4" s="3" t="s">
        <v>5</v>
      </c>
      <c r="F4" s="3" t="s">
        <v>6</v>
      </c>
      <c r="G4" s="3" t="s">
        <v>9</v>
      </c>
      <c r="H4" s="3" t="s">
        <v>10</v>
      </c>
    </row>
    <row r="5" spans="1:8" s="8" customFormat="1" ht="21" customHeight="1" x14ac:dyDescent="0.25">
      <c r="A5" s="15" t="s">
        <v>14</v>
      </c>
      <c r="B5" s="10">
        <v>41821</v>
      </c>
      <c r="C5" s="13">
        <v>19590</v>
      </c>
      <c r="D5" s="13">
        <v>19590</v>
      </c>
      <c r="E5" s="13">
        <v>20961</v>
      </c>
      <c r="F5" s="13">
        <f>E5-D5</f>
        <v>1371</v>
      </c>
      <c r="G5" s="15">
        <f>F13/2</f>
        <v>5526</v>
      </c>
      <c r="H5" s="15">
        <f>F13-G5</f>
        <v>5526</v>
      </c>
    </row>
    <row r="6" spans="1:8" s="8" customFormat="1" ht="21" customHeight="1" x14ac:dyDescent="0.25">
      <c r="A6" s="15"/>
      <c r="B6" s="10">
        <v>41852</v>
      </c>
      <c r="C6" s="13">
        <v>19590</v>
      </c>
      <c r="D6" s="13">
        <v>19590</v>
      </c>
      <c r="E6" s="13">
        <v>20961</v>
      </c>
      <c r="F6" s="13">
        <f>E6-D6</f>
        <v>1371</v>
      </c>
      <c r="G6" s="15"/>
      <c r="H6" s="15"/>
    </row>
    <row r="7" spans="1:8" ht="21" customHeight="1" x14ac:dyDescent="0.25">
      <c r="A7" s="15"/>
      <c r="B7" s="11">
        <v>41883</v>
      </c>
      <c r="C7" s="6">
        <v>19590</v>
      </c>
      <c r="D7" s="6">
        <v>19590</v>
      </c>
      <c r="E7" s="13">
        <v>20961</v>
      </c>
      <c r="F7" s="13">
        <f t="shared" ref="F7:F12" si="0">E7-D7</f>
        <v>1371</v>
      </c>
      <c r="G7" s="15"/>
      <c r="H7" s="15"/>
    </row>
    <row r="8" spans="1:8" ht="21" customHeight="1" x14ac:dyDescent="0.25">
      <c r="A8" s="15"/>
      <c r="B8" s="11">
        <v>41913</v>
      </c>
      <c r="C8" s="6">
        <v>19590</v>
      </c>
      <c r="D8" s="6">
        <v>19590</v>
      </c>
      <c r="E8" s="13">
        <v>20961</v>
      </c>
      <c r="F8" s="13">
        <f t="shared" si="0"/>
        <v>1371</v>
      </c>
      <c r="G8" s="15"/>
      <c r="H8" s="15"/>
    </row>
    <row r="9" spans="1:8" ht="21" customHeight="1" x14ac:dyDescent="0.25">
      <c r="A9" s="15"/>
      <c r="B9" s="11">
        <v>41944</v>
      </c>
      <c r="C9" s="6">
        <v>19590</v>
      </c>
      <c r="D9" s="6">
        <v>19590</v>
      </c>
      <c r="E9" s="13">
        <v>20961</v>
      </c>
      <c r="F9" s="13">
        <f t="shared" si="0"/>
        <v>1371</v>
      </c>
      <c r="G9" s="15"/>
      <c r="H9" s="15"/>
    </row>
    <row r="10" spans="1:8" ht="21" customHeight="1" x14ac:dyDescent="0.25">
      <c r="A10" s="15"/>
      <c r="B10" s="11">
        <v>41974</v>
      </c>
      <c r="C10" s="6">
        <v>19590</v>
      </c>
      <c r="D10" s="6">
        <v>19590</v>
      </c>
      <c r="E10" s="13">
        <v>20961</v>
      </c>
      <c r="F10" s="13">
        <f t="shared" si="0"/>
        <v>1371</v>
      </c>
      <c r="G10" s="15"/>
      <c r="H10" s="15"/>
    </row>
    <row r="11" spans="1:8" ht="21" customHeight="1" x14ac:dyDescent="0.25">
      <c r="A11" s="15"/>
      <c r="B11" s="11">
        <v>42005</v>
      </c>
      <c r="C11" s="6">
        <v>20180</v>
      </c>
      <c r="D11" s="6">
        <v>20180</v>
      </c>
      <c r="E11" s="6">
        <v>21593</v>
      </c>
      <c r="F11" s="13">
        <f t="shared" si="0"/>
        <v>1413</v>
      </c>
      <c r="G11" s="15"/>
      <c r="H11" s="15"/>
    </row>
    <row r="12" spans="1:8" ht="21" customHeight="1" x14ac:dyDescent="0.25">
      <c r="A12" s="15"/>
      <c r="B12" s="11">
        <v>42036</v>
      </c>
      <c r="C12" s="6">
        <v>20180</v>
      </c>
      <c r="D12" s="6">
        <v>20180</v>
      </c>
      <c r="E12" s="6">
        <v>21593</v>
      </c>
      <c r="F12" s="13">
        <f t="shared" si="0"/>
        <v>1413</v>
      </c>
      <c r="G12" s="15"/>
      <c r="H12" s="15"/>
    </row>
    <row r="13" spans="1:8" s="1" customFormat="1" ht="21" customHeight="1" x14ac:dyDescent="0.25">
      <c r="A13" s="15"/>
      <c r="B13" s="4" t="s">
        <v>11</v>
      </c>
      <c r="C13" s="4"/>
      <c r="D13" s="4"/>
      <c r="E13" s="4"/>
      <c r="F13" s="12">
        <f>SUM(F5:F12)</f>
        <v>11052</v>
      </c>
      <c r="G13" s="15"/>
      <c r="H13" s="15"/>
    </row>
    <row r="14" spans="1:8" ht="21" customHeight="1" x14ac:dyDescent="0.25">
      <c r="A14" s="15" t="s">
        <v>15</v>
      </c>
      <c r="B14" s="10">
        <v>41821</v>
      </c>
      <c r="C14" s="13">
        <v>19590</v>
      </c>
      <c r="D14" s="13">
        <v>19590</v>
      </c>
      <c r="E14" s="13">
        <v>20961</v>
      </c>
      <c r="F14" s="13">
        <f>E14-D14</f>
        <v>1371</v>
      </c>
      <c r="G14" s="15">
        <f>F22/2</f>
        <v>5526</v>
      </c>
      <c r="H14" s="15">
        <f>F22-G14</f>
        <v>5526</v>
      </c>
    </row>
    <row r="15" spans="1:8" ht="21" customHeight="1" x14ac:dyDescent="0.25">
      <c r="A15" s="15"/>
      <c r="B15" s="10">
        <v>41852</v>
      </c>
      <c r="C15" s="13">
        <v>19590</v>
      </c>
      <c r="D15" s="13">
        <v>19590</v>
      </c>
      <c r="E15" s="13">
        <v>20961</v>
      </c>
      <c r="F15" s="13">
        <f>E15-D15</f>
        <v>1371</v>
      </c>
      <c r="G15" s="15"/>
      <c r="H15" s="15"/>
    </row>
    <row r="16" spans="1:8" ht="21" customHeight="1" x14ac:dyDescent="0.25">
      <c r="A16" s="15"/>
      <c r="B16" s="11">
        <v>41883</v>
      </c>
      <c r="C16" s="6">
        <v>19590</v>
      </c>
      <c r="D16" s="6">
        <v>19590</v>
      </c>
      <c r="E16" s="13">
        <v>20961</v>
      </c>
      <c r="F16" s="13">
        <f t="shared" ref="F16:F21" si="1">E16-D16</f>
        <v>1371</v>
      </c>
      <c r="G16" s="15"/>
      <c r="H16" s="15"/>
    </row>
    <row r="17" spans="1:8" ht="21" customHeight="1" x14ac:dyDescent="0.25">
      <c r="A17" s="15"/>
      <c r="B17" s="11">
        <v>41913</v>
      </c>
      <c r="C17" s="6">
        <v>19590</v>
      </c>
      <c r="D17" s="6">
        <v>19590</v>
      </c>
      <c r="E17" s="13">
        <v>20961</v>
      </c>
      <c r="F17" s="13">
        <f t="shared" si="1"/>
        <v>1371</v>
      </c>
      <c r="G17" s="15"/>
      <c r="H17" s="15"/>
    </row>
    <row r="18" spans="1:8" ht="21" customHeight="1" x14ac:dyDescent="0.25">
      <c r="A18" s="15"/>
      <c r="B18" s="11">
        <v>41944</v>
      </c>
      <c r="C18" s="6">
        <v>19590</v>
      </c>
      <c r="D18" s="6">
        <v>19590</v>
      </c>
      <c r="E18" s="13">
        <v>20961</v>
      </c>
      <c r="F18" s="13">
        <f t="shared" si="1"/>
        <v>1371</v>
      </c>
      <c r="G18" s="15"/>
      <c r="H18" s="15"/>
    </row>
    <row r="19" spans="1:8" ht="21" customHeight="1" x14ac:dyDescent="0.25">
      <c r="A19" s="15"/>
      <c r="B19" s="11">
        <v>41974</v>
      </c>
      <c r="C19" s="6">
        <v>19590</v>
      </c>
      <c r="D19" s="6">
        <v>19590</v>
      </c>
      <c r="E19" s="13">
        <v>20961</v>
      </c>
      <c r="F19" s="13">
        <f t="shared" si="1"/>
        <v>1371</v>
      </c>
      <c r="G19" s="15"/>
      <c r="H19" s="15"/>
    </row>
    <row r="20" spans="1:8" s="1" customFormat="1" ht="21" customHeight="1" x14ac:dyDescent="0.25">
      <c r="A20" s="15"/>
      <c r="B20" s="11">
        <v>42005</v>
      </c>
      <c r="C20" s="6">
        <v>20180</v>
      </c>
      <c r="D20" s="6">
        <v>20180</v>
      </c>
      <c r="E20" s="6">
        <v>21593</v>
      </c>
      <c r="F20" s="13">
        <f t="shared" si="1"/>
        <v>1413</v>
      </c>
      <c r="G20" s="15"/>
      <c r="H20" s="15"/>
    </row>
    <row r="21" spans="1:8" ht="21" customHeight="1" x14ac:dyDescent="0.25">
      <c r="A21" s="15"/>
      <c r="B21" s="11">
        <v>42036</v>
      </c>
      <c r="C21" s="6">
        <v>20180</v>
      </c>
      <c r="D21" s="6">
        <v>20180</v>
      </c>
      <c r="E21" s="6">
        <v>21593</v>
      </c>
      <c r="F21" s="13">
        <f t="shared" si="1"/>
        <v>1413</v>
      </c>
      <c r="G21" s="15"/>
      <c r="H21" s="15"/>
    </row>
    <row r="22" spans="1:8" ht="21" customHeight="1" x14ac:dyDescent="0.25">
      <c r="A22" s="15"/>
      <c r="B22" s="4" t="s">
        <v>11</v>
      </c>
      <c r="C22" s="4"/>
      <c r="D22" s="4"/>
      <c r="E22" s="4"/>
      <c r="F22" s="12">
        <f>SUM(F14:F21)</f>
        <v>11052</v>
      </c>
      <c r="G22" s="15"/>
      <c r="H22" s="15"/>
    </row>
    <row r="23" spans="1:8" ht="21" customHeight="1" x14ac:dyDescent="0.25">
      <c r="A23" s="15" t="s">
        <v>16</v>
      </c>
      <c r="B23" s="10">
        <v>41821</v>
      </c>
      <c r="C23" s="13">
        <v>19590</v>
      </c>
      <c r="D23" s="13">
        <v>19590</v>
      </c>
      <c r="E23" s="13">
        <v>20961</v>
      </c>
      <c r="F23" s="13">
        <f>E23-D23</f>
        <v>1371</v>
      </c>
      <c r="G23" s="15">
        <f>F31/2</f>
        <v>5526</v>
      </c>
      <c r="H23" s="15">
        <f>F31-G23</f>
        <v>5526</v>
      </c>
    </row>
    <row r="24" spans="1:8" ht="21" customHeight="1" x14ac:dyDescent="0.25">
      <c r="A24" s="15"/>
      <c r="B24" s="10">
        <v>41852</v>
      </c>
      <c r="C24" s="13">
        <v>19590</v>
      </c>
      <c r="D24" s="13">
        <v>19590</v>
      </c>
      <c r="E24" s="13">
        <v>20961</v>
      </c>
      <c r="F24" s="13">
        <f>E24-D24</f>
        <v>1371</v>
      </c>
      <c r="G24" s="15"/>
      <c r="H24" s="15"/>
    </row>
    <row r="25" spans="1:8" ht="21" customHeight="1" x14ac:dyDescent="0.25">
      <c r="A25" s="15"/>
      <c r="B25" s="11">
        <v>41883</v>
      </c>
      <c r="C25" s="6">
        <v>19590</v>
      </c>
      <c r="D25" s="6">
        <v>19590</v>
      </c>
      <c r="E25" s="13">
        <v>20961</v>
      </c>
      <c r="F25" s="13">
        <f t="shared" ref="F25:F30" si="2">E25-D25</f>
        <v>1371</v>
      </c>
      <c r="G25" s="15"/>
      <c r="H25" s="15"/>
    </row>
    <row r="26" spans="1:8" ht="21" customHeight="1" x14ac:dyDescent="0.25">
      <c r="A26" s="15"/>
      <c r="B26" s="11">
        <v>41913</v>
      </c>
      <c r="C26" s="6">
        <v>19590</v>
      </c>
      <c r="D26" s="6">
        <v>19590</v>
      </c>
      <c r="E26" s="13">
        <v>20961</v>
      </c>
      <c r="F26" s="13">
        <f t="shared" si="2"/>
        <v>1371</v>
      </c>
      <c r="G26" s="15"/>
      <c r="H26" s="15"/>
    </row>
    <row r="27" spans="1:8" ht="21" customHeight="1" x14ac:dyDescent="0.25">
      <c r="A27" s="15"/>
      <c r="B27" s="11">
        <v>41944</v>
      </c>
      <c r="C27" s="6">
        <v>19590</v>
      </c>
      <c r="D27" s="6">
        <v>19590</v>
      </c>
      <c r="E27" s="13">
        <v>20961</v>
      </c>
      <c r="F27" s="13">
        <f t="shared" si="2"/>
        <v>1371</v>
      </c>
      <c r="G27" s="15"/>
      <c r="H27" s="15"/>
    </row>
    <row r="28" spans="1:8" ht="21" customHeight="1" x14ac:dyDescent="0.25">
      <c r="A28" s="15"/>
      <c r="B28" s="11">
        <v>41974</v>
      </c>
      <c r="C28" s="6">
        <v>19590</v>
      </c>
      <c r="D28" s="6">
        <v>19590</v>
      </c>
      <c r="E28" s="13">
        <v>20961</v>
      </c>
      <c r="F28" s="13">
        <f t="shared" si="2"/>
        <v>1371</v>
      </c>
      <c r="G28" s="15"/>
      <c r="H28" s="15"/>
    </row>
    <row r="29" spans="1:8" ht="21" customHeight="1" x14ac:dyDescent="0.25">
      <c r="A29" s="15"/>
      <c r="B29" s="11">
        <v>42005</v>
      </c>
      <c r="C29" s="6">
        <v>20180</v>
      </c>
      <c r="D29" s="6">
        <v>20180</v>
      </c>
      <c r="E29" s="6">
        <v>21593</v>
      </c>
      <c r="F29" s="13">
        <f t="shared" si="2"/>
        <v>1413</v>
      </c>
      <c r="G29" s="15"/>
      <c r="H29" s="15"/>
    </row>
    <row r="30" spans="1:8" ht="21" customHeight="1" x14ac:dyDescent="0.25">
      <c r="A30" s="15"/>
      <c r="B30" s="11">
        <v>42036</v>
      </c>
      <c r="C30" s="6">
        <v>20180</v>
      </c>
      <c r="D30" s="6">
        <v>20180</v>
      </c>
      <c r="E30" s="6">
        <v>21593</v>
      </c>
      <c r="F30" s="13">
        <f t="shared" si="2"/>
        <v>1413</v>
      </c>
      <c r="G30" s="15"/>
      <c r="H30" s="15"/>
    </row>
    <row r="31" spans="1:8" ht="21" customHeight="1" x14ac:dyDescent="0.25">
      <c r="A31" s="15"/>
      <c r="B31" s="4" t="s">
        <v>11</v>
      </c>
      <c r="C31" s="4"/>
      <c r="D31" s="4"/>
      <c r="E31" s="4"/>
      <c r="F31" s="12">
        <f>SUM(F23:F30)</f>
        <v>11052</v>
      </c>
      <c r="G31" s="15"/>
      <c r="H31" s="15"/>
    </row>
    <row r="32" spans="1:8" x14ac:dyDescent="0.25">
      <c r="B32" s="4" t="s">
        <v>17</v>
      </c>
      <c r="G32" s="6">
        <f>SUM(G5:G31)</f>
        <v>16578</v>
      </c>
      <c r="H32" s="6">
        <f>SUM(H5:H31)</f>
        <v>16578</v>
      </c>
    </row>
    <row r="34" spans="1:8" x14ac:dyDescent="0.25">
      <c r="F34" s="7" t="s">
        <v>13</v>
      </c>
    </row>
    <row r="38" spans="1:8" x14ac:dyDescent="0.25">
      <c r="A38" s="1"/>
      <c r="B38" s="5"/>
      <c r="C38" s="5"/>
      <c r="D38" s="5"/>
      <c r="E38" s="5"/>
      <c r="F38" s="5"/>
      <c r="G38" s="5"/>
      <c r="H38" s="1"/>
    </row>
  </sheetData>
  <mergeCells count="11">
    <mergeCell ref="A23:A31"/>
    <mergeCell ref="G23:G31"/>
    <mergeCell ref="H23:H31"/>
    <mergeCell ref="A14:A22"/>
    <mergeCell ref="G14:G22"/>
    <mergeCell ref="H14:H22"/>
    <mergeCell ref="A2:H2"/>
    <mergeCell ref="G5:G13"/>
    <mergeCell ref="H5:H13"/>
    <mergeCell ref="A5:A13"/>
    <mergeCell ref="A3:H3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>
      <selection activeCell="A6" sqref="A6:H14"/>
    </sheetView>
  </sheetViews>
  <sheetFormatPr defaultRowHeight="15" x14ac:dyDescent="0.25"/>
  <cols>
    <col min="1" max="1" width="18" customWidth="1"/>
    <col min="2" max="2" width="13.42578125" style="7" customWidth="1"/>
    <col min="3" max="3" width="13.140625" style="7" customWidth="1"/>
    <col min="4" max="4" width="12.42578125" style="7" customWidth="1"/>
    <col min="5" max="5" width="11.42578125" style="7" customWidth="1"/>
    <col min="6" max="6" width="11.140625" style="7" customWidth="1"/>
    <col min="7" max="7" width="12.5703125" style="7" customWidth="1"/>
    <col min="8" max="8" width="13.5703125" customWidth="1"/>
  </cols>
  <sheetData>
    <row r="2" spans="1:8" ht="20.25" x14ac:dyDescent="0.3">
      <c r="B2" s="19" t="s">
        <v>12</v>
      </c>
      <c r="C2" s="19"/>
      <c r="D2" s="19"/>
      <c r="E2" s="19"/>
      <c r="F2" s="19"/>
    </row>
    <row r="3" spans="1:8" s="2" customFormat="1" ht="23.25" customHeight="1" x14ac:dyDescent="0.25">
      <c r="A3" s="14" t="s">
        <v>3</v>
      </c>
      <c r="B3" s="14"/>
      <c r="C3" s="14"/>
      <c r="D3" s="14"/>
      <c r="E3" s="14"/>
      <c r="F3" s="14"/>
      <c r="G3" s="14"/>
      <c r="H3" s="14"/>
    </row>
    <row r="4" spans="1:8" ht="31.5" customHeight="1" x14ac:dyDescent="0.25">
      <c r="A4" s="16" t="s">
        <v>7</v>
      </c>
      <c r="B4" s="17"/>
      <c r="C4" s="17"/>
      <c r="D4" s="17"/>
      <c r="E4" s="17"/>
      <c r="F4" s="17"/>
      <c r="G4" s="17"/>
      <c r="H4" s="18"/>
    </row>
    <row r="5" spans="1:8" s="5" customFormat="1" ht="67.5" customHeight="1" x14ac:dyDescent="0.25">
      <c r="A5" s="3" t="s">
        <v>2</v>
      </c>
      <c r="B5" s="3" t="s">
        <v>0</v>
      </c>
      <c r="C5" s="4" t="s">
        <v>1</v>
      </c>
      <c r="D5" s="3" t="s">
        <v>4</v>
      </c>
      <c r="E5" s="3" t="s">
        <v>5</v>
      </c>
      <c r="F5" s="3" t="s">
        <v>6</v>
      </c>
      <c r="G5" s="3" t="s">
        <v>9</v>
      </c>
      <c r="H5" s="3" t="s">
        <v>10</v>
      </c>
    </row>
    <row r="6" spans="1:8" s="8" customFormat="1" ht="21" customHeight="1" x14ac:dyDescent="0.25">
      <c r="A6" s="15" t="s">
        <v>8</v>
      </c>
      <c r="B6" s="10">
        <v>41821</v>
      </c>
      <c r="C6" s="9">
        <v>19590</v>
      </c>
      <c r="D6" s="9">
        <v>19590</v>
      </c>
      <c r="E6" s="9">
        <v>20961</v>
      </c>
      <c r="F6" s="9">
        <f>E6-D6</f>
        <v>1371</v>
      </c>
      <c r="G6" s="15">
        <f>F14/2</f>
        <v>5526</v>
      </c>
      <c r="H6" s="15">
        <f>F14-G6</f>
        <v>5526</v>
      </c>
    </row>
    <row r="7" spans="1:8" s="8" customFormat="1" ht="21" customHeight="1" x14ac:dyDescent="0.25">
      <c r="A7" s="15"/>
      <c r="B7" s="10">
        <v>41852</v>
      </c>
      <c r="C7" s="9">
        <v>19590</v>
      </c>
      <c r="D7" s="9">
        <v>19590</v>
      </c>
      <c r="E7" s="9">
        <v>20961</v>
      </c>
      <c r="F7" s="9">
        <f>E7-D7</f>
        <v>1371</v>
      </c>
      <c r="G7" s="15"/>
      <c r="H7" s="15"/>
    </row>
    <row r="8" spans="1:8" ht="21" customHeight="1" x14ac:dyDescent="0.25">
      <c r="A8" s="15"/>
      <c r="B8" s="11">
        <v>41883</v>
      </c>
      <c r="C8" s="6">
        <v>19590</v>
      </c>
      <c r="D8" s="6">
        <v>19590</v>
      </c>
      <c r="E8" s="9">
        <v>20961</v>
      </c>
      <c r="F8" s="9">
        <f t="shared" ref="F8:F13" si="0">E8-D8</f>
        <v>1371</v>
      </c>
      <c r="G8" s="15"/>
      <c r="H8" s="15"/>
    </row>
    <row r="9" spans="1:8" ht="21" customHeight="1" x14ac:dyDescent="0.25">
      <c r="A9" s="15"/>
      <c r="B9" s="11">
        <v>41913</v>
      </c>
      <c r="C9" s="6">
        <v>19590</v>
      </c>
      <c r="D9" s="6">
        <v>19590</v>
      </c>
      <c r="E9" s="9">
        <v>20961</v>
      </c>
      <c r="F9" s="9">
        <f t="shared" si="0"/>
        <v>1371</v>
      </c>
      <c r="G9" s="15"/>
      <c r="H9" s="15"/>
    </row>
    <row r="10" spans="1:8" ht="21" customHeight="1" x14ac:dyDescent="0.25">
      <c r="A10" s="15"/>
      <c r="B10" s="11">
        <v>41944</v>
      </c>
      <c r="C10" s="6">
        <v>19590</v>
      </c>
      <c r="D10" s="6">
        <v>19590</v>
      </c>
      <c r="E10" s="9">
        <v>20961</v>
      </c>
      <c r="F10" s="9">
        <f t="shared" si="0"/>
        <v>1371</v>
      </c>
      <c r="G10" s="15"/>
      <c r="H10" s="15"/>
    </row>
    <row r="11" spans="1:8" ht="21" customHeight="1" x14ac:dyDescent="0.25">
      <c r="A11" s="15"/>
      <c r="B11" s="11">
        <v>41974</v>
      </c>
      <c r="C11" s="6">
        <v>19590</v>
      </c>
      <c r="D11" s="6">
        <v>19590</v>
      </c>
      <c r="E11" s="9">
        <v>20961</v>
      </c>
      <c r="F11" s="9">
        <f t="shared" si="0"/>
        <v>1371</v>
      </c>
      <c r="G11" s="15"/>
      <c r="H11" s="15"/>
    </row>
    <row r="12" spans="1:8" ht="21" customHeight="1" x14ac:dyDescent="0.25">
      <c r="A12" s="15"/>
      <c r="B12" s="11">
        <v>42005</v>
      </c>
      <c r="C12" s="6">
        <v>20180</v>
      </c>
      <c r="D12" s="6">
        <v>20180</v>
      </c>
      <c r="E12" s="6">
        <v>21593</v>
      </c>
      <c r="F12" s="9">
        <f t="shared" si="0"/>
        <v>1413</v>
      </c>
      <c r="G12" s="15"/>
      <c r="H12" s="15"/>
    </row>
    <row r="13" spans="1:8" ht="21" customHeight="1" x14ac:dyDescent="0.25">
      <c r="A13" s="15"/>
      <c r="B13" s="11">
        <v>42036</v>
      </c>
      <c r="C13" s="6">
        <v>20180</v>
      </c>
      <c r="D13" s="6">
        <v>20180</v>
      </c>
      <c r="E13" s="6">
        <v>21593</v>
      </c>
      <c r="F13" s="9">
        <f t="shared" si="0"/>
        <v>1413</v>
      </c>
      <c r="G13" s="15"/>
      <c r="H13" s="15"/>
    </row>
    <row r="14" spans="1:8" s="1" customFormat="1" ht="21" customHeight="1" x14ac:dyDescent="0.25">
      <c r="A14" s="15"/>
      <c r="B14" s="4" t="s">
        <v>11</v>
      </c>
      <c r="C14" s="4"/>
      <c r="D14" s="4"/>
      <c r="E14" s="4"/>
      <c r="F14" s="12">
        <f>SUM(F6:F13)</f>
        <v>11052</v>
      </c>
      <c r="G14" s="15"/>
      <c r="H14" s="15"/>
    </row>
    <row r="21" spans="2:7" s="1" customFormat="1" x14ac:dyDescent="0.25">
      <c r="B21" s="5"/>
      <c r="C21" s="5"/>
      <c r="D21" s="5"/>
      <c r="E21" s="5"/>
      <c r="F21" s="5"/>
      <c r="G21" s="5"/>
    </row>
  </sheetData>
  <mergeCells count="6">
    <mergeCell ref="B2:F2"/>
    <mergeCell ref="A3:H3"/>
    <mergeCell ref="A4:H4"/>
    <mergeCell ref="A6:A14"/>
    <mergeCell ref="G6:G14"/>
    <mergeCell ref="H6:H14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</vt:lpstr>
      <vt:lpstr>specimen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2016-11-15T09:20:12Z</dcterms:modified>
</cp:coreProperties>
</file>