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 activeTab="1"/>
  </bookViews>
  <sheets>
    <sheet name="AF arear" sheetId="5" r:id="rId1"/>
    <sheet name="SA  arear" sheetId="4" r:id="rId2"/>
  </sheets>
  <calcPr calcId="124519"/>
</workbook>
</file>

<file path=xl/calcChain.xml><?xml version="1.0" encoding="utf-8"?>
<calcChain xmlns="http://schemas.openxmlformats.org/spreadsheetml/2006/main">
  <c r="F12" i="4"/>
  <c r="F11"/>
  <c r="F10"/>
  <c r="F9"/>
  <c r="F8"/>
  <c r="F7"/>
  <c r="F6"/>
  <c r="F5"/>
  <c r="F13" s="1"/>
  <c r="F12" i="5"/>
  <c r="F11"/>
  <c r="F10"/>
  <c r="F9"/>
  <c r="F8"/>
  <c r="F7"/>
  <c r="F6"/>
  <c r="F5"/>
  <c r="G5" i="4" l="1"/>
  <c r="H5" s="1"/>
  <c r="F13" i="5"/>
  <c r="G5" s="1"/>
  <c r="H5" s="1"/>
</calcChain>
</file>

<file path=xl/sharedStrings.xml><?xml version="1.0" encoding="utf-8"?>
<sst xmlns="http://schemas.openxmlformats.org/spreadsheetml/2006/main" count="26" uniqueCount="14">
  <si>
    <t>Month</t>
  </si>
  <si>
    <t>Basic Pay</t>
  </si>
  <si>
    <t>Name of
 Regular CF</t>
  </si>
  <si>
    <t>D.A Arrear of Computer Faculties from 01.07.2014 to 28.02.2015 (8months) @7% (100% to 107%)</t>
  </si>
  <si>
    <t xml:space="preserve">Due D.A 
@107% </t>
  </si>
  <si>
    <t>Drawn D.A 
@100%</t>
  </si>
  <si>
    <t>Difference
 (7%)</t>
  </si>
  <si>
    <t>1st 
installment
(50%)</t>
  </si>
  <si>
    <t>2nd 
Installment
(50%)</t>
  </si>
  <si>
    <t>TOTAL</t>
  </si>
  <si>
    <t>Signature of Head with Stamp</t>
  </si>
  <si>
    <t>Afshan Falak</t>
  </si>
  <si>
    <t>Sajid Ali</t>
  </si>
  <si>
    <t>Name of School :- GHS AMAMGARH (SANGRUR)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</si>
</sst>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17" fontId="0" fillId="0" borderId="1" xfId="0" applyNumberForma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8"/>
  <sheetViews>
    <sheetView workbookViewId="0">
      <selection activeCell="A4" sqref="A4"/>
    </sheetView>
  </sheetViews>
  <sheetFormatPr defaultRowHeight="14.4"/>
  <cols>
    <col min="1" max="1" width="18" customWidth="1"/>
    <col min="2" max="2" width="13.44140625" style="7" customWidth="1"/>
    <col min="3" max="3" width="13.109375" style="7" customWidth="1"/>
    <col min="4" max="4" width="12.44140625" style="7" customWidth="1"/>
    <col min="5" max="5" width="11.44140625" style="7" customWidth="1"/>
    <col min="6" max="6" width="11.109375" style="7" customWidth="1"/>
    <col min="7" max="7" width="12.5546875" style="7" customWidth="1"/>
    <col min="8" max="8" width="13.5546875" customWidth="1"/>
  </cols>
  <sheetData>
    <row r="1" spans="1:9" ht="24.6" customHeight="1">
      <c r="A1" s="14"/>
      <c r="B1" s="14"/>
      <c r="C1" s="14"/>
      <c r="D1" s="15"/>
      <c r="E1" s="14"/>
      <c r="F1" s="14"/>
      <c r="G1" s="14"/>
      <c r="H1" s="14"/>
      <c r="I1" s="14"/>
    </row>
    <row r="2" spans="1:9" s="2" customFormat="1" ht="23.25" customHeight="1">
      <c r="A2" s="17" t="s">
        <v>3</v>
      </c>
      <c r="B2" s="17"/>
      <c r="C2" s="17"/>
      <c r="D2" s="17"/>
      <c r="E2" s="17"/>
      <c r="F2" s="17"/>
      <c r="G2" s="17"/>
      <c r="H2" s="17"/>
    </row>
    <row r="3" spans="1:9" ht="31.5" customHeight="1">
      <c r="A3" s="18" t="s">
        <v>13</v>
      </c>
      <c r="B3" s="19"/>
      <c r="C3" s="19"/>
      <c r="D3" s="19"/>
      <c r="E3" s="19"/>
      <c r="F3" s="19"/>
      <c r="G3" s="19"/>
      <c r="H3" s="20"/>
    </row>
    <row r="4" spans="1:9" s="5" customFormat="1" ht="61.8" customHeight="1">
      <c r="A4" s="3" t="s">
        <v>2</v>
      </c>
      <c r="B4" s="3" t="s">
        <v>0</v>
      </c>
      <c r="C4" s="4" t="s">
        <v>1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</row>
    <row r="5" spans="1:9" s="8" customFormat="1" ht="21" customHeight="1">
      <c r="A5" s="21" t="s">
        <v>11</v>
      </c>
      <c r="B5" s="10">
        <v>41821</v>
      </c>
      <c r="C5" s="9">
        <v>19590</v>
      </c>
      <c r="D5" s="9">
        <v>20961</v>
      </c>
      <c r="E5" s="9">
        <v>19590</v>
      </c>
      <c r="F5" s="9">
        <f t="shared" ref="F5:F12" si="0">D5-E5</f>
        <v>1371</v>
      </c>
      <c r="G5" s="21">
        <f>F13/2</f>
        <v>5526</v>
      </c>
      <c r="H5" s="21">
        <f>F13-G5</f>
        <v>5526</v>
      </c>
    </row>
    <row r="6" spans="1:9" s="8" customFormat="1" ht="21" customHeight="1">
      <c r="A6" s="21"/>
      <c r="B6" s="10">
        <v>41852</v>
      </c>
      <c r="C6" s="9">
        <v>19590</v>
      </c>
      <c r="D6" s="9">
        <v>20961</v>
      </c>
      <c r="E6" s="9">
        <v>19590</v>
      </c>
      <c r="F6" s="9">
        <f t="shared" si="0"/>
        <v>1371</v>
      </c>
      <c r="G6" s="21"/>
      <c r="H6" s="21"/>
    </row>
    <row r="7" spans="1:9" ht="21" customHeight="1">
      <c r="A7" s="21"/>
      <c r="B7" s="11">
        <v>41883</v>
      </c>
      <c r="C7" s="6">
        <v>19590</v>
      </c>
      <c r="D7" s="9">
        <v>20961</v>
      </c>
      <c r="E7" s="6">
        <v>19590</v>
      </c>
      <c r="F7" s="9">
        <f t="shared" si="0"/>
        <v>1371</v>
      </c>
      <c r="G7" s="21"/>
      <c r="H7" s="21"/>
    </row>
    <row r="8" spans="1:9" ht="21" customHeight="1">
      <c r="A8" s="21"/>
      <c r="B8" s="11">
        <v>41913</v>
      </c>
      <c r="C8" s="6">
        <v>19590</v>
      </c>
      <c r="D8" s="9">
        <v>20961</v>
      </c>
      <c r="E8" s="6">
        <v>19590</v>
      </c>
      <c r="F8" s="9">
        <f t="shared" si="0"/>
        <v>1371</v>
      </c>
      <c r="G8" s="21"/>
      <c r="H8" s="21"/>
    </row>
    <row r="9" spans="1:9" ht="21" customHeight="1">
      <c r="A9" s="21"/>
      <c r="B9" s="11">
        <v>41944</v>
      </c>
      <c r="C9" s="6">
        <v>19590</v>
      </c>
      <c r="D9" s="9">
        <v>20961</v>
      </c>
      <c r="E9" s="6">
        <v>19590</v>
      </c>
      <c r="F9" s="9">
        <f t="shared" si="0"/>
        <v>1371</v>
      </c>
      <c r="G9" s="21"/>
      <c r="H9" s="21"/>
    </row>
    <row r="10" spans="1:9" ht="21" customHeight="1">
      <c r="A10" s="21"/>
      <c r="B10" s="11">
        <v>41974</v>
      </c>
      <c r="C10" s="6">
        <v>19590</v>
      </c>
      <c r="D10" s="9">
        <v>20961</v>
      </c>
      <c r="E10" s="6">
        <v>19590</v>
      </c>
      <c r="F10" s="9">
        <f t="shared" si="0"/>
        <v>1371</v>
      </c>
      <c r="G10" s="21"/>
      <c r="H10" s="21"/>
    </row>
    <row r="11" spans="1:9" ht="21" customHeight="1">
      <c r="A11" s="21"/>
      <c r="B11" s="11">
        <v>42005</v>
      </c>
      <c r="C11" s="6">
        <v>20180</v>
      </c>
      <c r="D11" s="6">
        <v>21593</v>
      </c>
      <c r="E11" s="6">
        <v>20180</v>
      </c>
      <c r="F11" s="9">
        <f t="shared" si="0"/>
        <v>1413</v>
      </c>
      <c r="G11" s="21"/>
      <c r="H11" s="21"/>
    </row>
    <row r="12" spans="1:9" ht="21" customHeight="1">
      <c r="A12" s="21"/>
      <c r="B12" s="11">
        <v>42036</v>
      </c>
      <c r="C12" s="6">
        <v>20180</v>
      </c>
      <c r="D12" s="6">
        <v>21593</v>
      </c>
      <c r="E12" s="6">
        <v>20180</v>
      </c>
      <c r="F12" s="9">
        <f t="shared" si="0"/>
        <v>1413</v>
      </c>
      <c r="G12" s="21"/>
      <c r="H12" s="21"/>
    </row>
    <row r="13" spans="1:9" s="1" customFormat="1" ht="21" customHeight="1">
      <c r="A13" s="21"/>
      <c r="B13" s="4" t="s">
        <v>9</v>
      </c>
      <c r="C13" s="4"/>
      <c r="D13" s="4"/>
      <c r="E13" s="4"/>
      <c r="F13" s="12">
        <f>SUM(F5:F12)</f>
        <v>11052</v>
      </c>
      <c r="G13" s="21"/>
      <c r="H13" s="21"/>
    </row>
    <row r="16" spans="1:9" ht="27.6" customHeight="1"/>
    <row r="17" spans="2:7" ht="27.6" customHeight="1">
      <c r="F17" s="7" t="s">
        <v>10</v>
      </c>
    </row>
    <row r="18" spans="2:7" s="1" customFormat="1">
      <c r="B18" s="5"/>
      <c r="C18" s="5"/>
      <c r="D18" s="5"/>
      <c r="E18" s="5"/>
      <c r="F18" s="5"/>
      <c r="G18" s="5"/>
    </row>
  </sheetData>
  <mergeCells count="5">
    <mergeCell ref="A2:H2"/>
    <mergeCell ref="A3:H3"/>
    <mergeCell ref="A5:A13"/>
    <mergeCell ref="G5:G13"/>
    <mergeCell ref="H5:H13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H20"/>
  <sheetViews>
    <sheetView tabSelected="1" workbookViewId="0">
      <selection activeCell="D15" sqref="D15"/>
    </sheetView>
  </sheetViews>
  <sheetFormatPr defaultRowHeight="14.4"/>
  <cols>
    <col min="1" max="1" width="18" customWidth="1"/>
    <col min="2" max="2" width="13.44140625" style="7" customWidth="1"/>
    <col min="3" max="3" width="13.109375" style="7" customWidth="1"/>
    <col min="4" max="4" width="12.44140625" style="7" customWidth="1"/>
    <col min="5" max="5" width="11.44140625" style="7" customWidth="1"/>
    <col min="6" max="6" width="11.109375" style="7" customWidth="1"/>
    <col min="7" max="7" width="12.5546875" style="7" customWidth="1"/>
    <col min="8" max="8" width="13.5546875" customWidth="1"/>
  </cols>
  <sheetData>
    <row r="2" spans="1:8" s="2" customFormat="1" ht="23.25" customHeight="1">
      <c r="A2" s="17" t="s">
        <v>3</v>
      </c>
      <c r="B2" s="17"/>
      <c r="C2" s="17"/>
      <c r="D2" s="17"/>
      <c r="E2" s="17"/>
      <c r="F2" s="17"/>
      <c r="G2" s="17"/>
      <c r="H2" s="17"/>
    </row>
    <row r="3" spans="1:8" ht="31.5" customHeight="1">
      <c r="A3" s="18" t="s">
        <v>13</v>
      </c>
      <c r="B3" s="19"/>
      <c r="C3" s="19"/>
      <c r="D3" s="19"/>
      <c r="E3" s="19"/>
      <c r="F3" s="19"/>
      <c r="G3" s="19"/>
      <c r="H3" s="20"/>
    </row>
    <row r="4" spans="1:8" s="5" customFormat="1" ht="67.5" customHeight="1">
      <c r="A4" s="3" t="s">
        <v>2</v>
      </c>
      <c r="B4" s="3" t="s">
        <v>0</v>
      </c>
      <c r="C4" s="4" t="s">
        <v>1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</row>
    <row r="5" spans="1:8" s="8" customFormat="1" ht="21" customHeight="1">
      <c r="A5" s="22" t="s">
        <v>12</v>
      </c>
      <c r="B5" s="10">
        <v>41821</v>
      </c>
      <c r="C5" s="13">
        <v>19590</v>
      </c>
      <c r="D5" s="13">
        <v>20961</v>
      </c>
      <c r="E5" s="13">
        <v>19590</v>
      </c>
      <c r="F5" s="13">
        <f t="shared" ref="F5:F12" si="0">D5-E5</f>
        <v>1371</v>
      </c>
      <c r="G5" s="21">
        <f>F13/2</f>
        <v>5484</v>
      </c>
      <c r="H5" s="21">
        <f>F13-G5</f>
        <v>5484</v>
      </c>
    </row>
    <row r="6" spans="1:8" s="8" customFormat="1" ht="21" customHeight="1">
      <c r="A6" s="22"/>
      <c r="B6" s="10">
        <v>41852</v>
      </c>
      <c r="C6" s="13">
        <v>19590</v>
      </c>
      <c r="D6" s="13">
        <v>20961</v>
      </c>
      <c r="E6" s="13">
        <v>19590</v>
      </c>
      <c r="F6" s="13">
        <f t="shared" si="0"/>
        <v>1371</v>
      </c>
      <c r="G6" s="21"/>
      <c r="H6" s="21"/>
    </row>
    <row r="7" spans="1:8" ht="21" customHeight="1">
      <c r="A7" s="22"/>
      <c r="B7" s="11">
        <v>41883</v>
      </c>
      <c r="C7" s="6">
        <v>19590</v>
      </c>
      <c r="D7" s="13">
        <v>20961</v>
      </c>
      <c r="E7" s="6">
        <v>19590</v>
      </c>
      <c r="F7" s="13">
        <f t="shared" si="0"/>
        <v>1371</v>
      </c>
      <c r="G7" s="21"/>
      <c r="H7" s="21"/>
    </row>
    <row r="8" spans="1:8" ht="21" customHeight="1">
      <c r="A8" s="22"/>
      <c r="B8" s="11">
        <v>41913</v>
      </c>
      <c r="C8" s="6">
        <v>19590</v>
      </c>
      <c r="D8" s="13">
        <v>20961</v>
      </c>
      <c r="E8" s="6">
        <v>19590</v>
      </c>
      <c r="F8" s="13">
        <f t="shared" si="0"/>
        <v>1371</v>
      </c>
      <c r="G8" s="21"/>
      <c r="H8" s="21"/>
    </row>
    <row r="9" spans="1:8" ht="21" customHeight="1">
      <c r="A9" s="22"/>
      <c r="B9" s="11">
        <v>41944</v>
      </c>
      <c r="C9" s="6">
        <v>19590</v>
      </c>
      <c r="D9" s="13">
        <v>20961</v>
      </c>
      <c r="E9" s="6">
        <v>19590</v>
      </c>
      <c r="F9" s="13">
        <f t="shared" si="0"/>
        <v>1371</v>
      </c>
      <c r="G9" s="21"/>
      <c r="H9" s="21"/>
    </row>
    <row r="10" spans="1:8" ht="21" customHeight="1">
      <c r="A10" s="22"/>
      <c r="B10" s="11">
        <v>41974</v>
      </c>
      <c r="C10" s="6">
        <v>19590</v>
      </c>
      <c r="D10" s="13">
        <v>20961</v>
      </c>
      <c r="E10" s="6">
        <v>19590</v>
      </c>
      <c r="F10" s="13">
        <f t="shared" si="0"/>
        <v>1371</v>
      </c>
      <c r="G10" s="21"/>
      <c r="H10" s="21"/>
    </row>
    <row r="11" spans="1:8" ht="21" customHeight="1">
      <c r="A11" s="22"/>
      <c r="B11" s="11">
        <v>42005</v>
      </c>
      <c r="C11" s="6">
        <v>19590</v>
      </c>
      <c r="D11" s="16">
        <v>20961</v>
      </c>
      <c r="E11" s="6">
        <v>19590</v>
      </c>
      <c r="F11" s="16">
        <f t="shared" ref="F11:F12" si="1">D11-E11</f>
        <v>1371</v>
      </c>
      <c r="G11" s="21"/>
      <c r="H11" s="21"/>
    </row>
    <row r="12" spans="1:8" ht="21" customHeight="1">
      <c r="A12" s="22"/>
      <c r="B12" s="11">
        <v>42036</v>
      </c>
      <c r="C12" s="6">
        <v>19590</v>
      </c>
      <c r="D12" s="16">
        <v>20961</v>
      </c>
      <c r="E12" s="6">
        <v>19590</v>
      </c>
      <c r="F12" s="16">
        <f t="shared" si="1"/>
        <v>1371</v>
      </c>
      <c r="G12" s="21"/>
      <c r="H12" s="21"/>
    </row>
    <row r="13" spans="1:8" s="1" customFormat="1" ht="21" customHeight="1">
      <c r="A13" s="22"/>
      <c r="B13" s="4" t="s">
        <v>9</v>
      </c>
      <c r="C13" s="4"/>
      <c r="D13" s="4"/>
      <c r="E13" s="4"/>
      <c r="F13" s="12">
        <f>SUM(F5:F12)</f>
        <v>10968</v>
      </c>
      <c r="G13" s="21"/>
      <c r="H13" s="21"/>
    </row>
    <row r="15" spans="1:8" ht="56.4" customHeight="1"/>
    <row r="16" spans="1:8">
      <c r="F16" s="7" t="s">
        <v>10</v>
      </c>
    </row>
    <row r="20" spans="2:7" s="1" customFormat="1">
      <c r="B20" s="5"/>
      <c r="C20" s="5"/>
      <c r="D20" s="5"/>
      <c r="E20" s="5"/>
      <c r="F20" s="5"/>
      <c r="G20" s="5"/>
    </row>
  </sheetData>
  <mergeCells count="5">
    <mergeCell ref="A2:H2"/>
    <mergeCell ref="G5:G13"/>
    <mergeCell ref="H5:H13"/>
    <mergeCell ref="A5:A13"/>
    <mergeCell ref="A3:H3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AF arear</vt:lpstr>
      <vt:lpstr>SA  arear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2016-11-18T09:39:15Z</dcterms:modified>
</cp:coreProperties>
</file>